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письма\конкурс\"/>
    </mc:Choice>
  </mc:AlternateContent>
  <xr:revisionPtr revIDLastSave="0" documentId="8_{48C29E28-6BC7-48EA-A7DC-611E7B0A7BDA}" xr6:coauthVersionLast="47" xr6:coauthVersionMax="47" xr10:uidLastSave="{00000000-0000-0000-0000-000000000000}"/>
  <bookViews>
    <workbookView xWindow="-120" yWindow="-120" windowWidth="29040" windowHeight="15720" xr2:uid="{2EE480F7-61CE-4CF5-AFC4-E60742A7B8DD}"/>
  </bookViews>
  <sheets>
    <sheet name="ЗАЯВКА" sheetId="1" r:id="rId1"/>
    <sheet name="ДЛЯ РАСЧЕТОВ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5" i="1" l="1"/>
  <c r="D91" i="1" l="1"/>
  <c r="M2" i="2" s="1"/>
  <c r="B2" i="2"/>
  <c r="A2" i="2"/>
  <c r="D97" i="1" l="1"/>
  <c r="N2" i="2" s="1"/>
  <c r="D86" i="1"/>
  <c r="L2" i="2" s="1"/>
  <c r="D81" i="1"/>
  <c r="K2" i="2" s="1"/>
  <c r="D75" i="1"/>
  <c r="J2" i="2" s="1"/>
  <c r="D60" i="1"/>
  <c r="H2" i="2" s="1"/>
  <c r="D69" i="1"/>
  <c r="I2" i="2" s="1"/>
  <c r="G2" i="2"/>
  <c r="D49" i="1"/>
  <c r="F2" i="2" s="1"/>
  <c r="D43" i="1"/>
  <c r="E2" i="2" s="1"/>
  <c r="D33" i="1"/>
  <c r="C2" i="2" s="1"/>
  <c r="D38" i="1"/>
  <c r="D2" i="2" s="1"/>
</calcChain>
</file>

<file path=xl/sharedStrings.xml><?xml version="1.0" encoding="utf-8"?>
<sst xmlns="http://schemas.openxmlformats.org/spreadsheetml/2006/main" count="153" uniqueCount="134">
  <si>
    <t>(наименование муниципального образования)</t>
  </si>
  <si>
    <t>(субъект Российской Федерации)</t>
  </si>
  <si>
    <t>Описание бренда муниципального образования</t>
  </si>
  <si>
    <t>№ п/п</t>
  </si>
  <si>
    <t>Наименование направления</t>
  </si>
  <si>
    <t>Содержание</t>
  </si>
  <si>
    <t>1.</t>
  </si>
  <si>
    <t>Наименование бренда («слоган») муниципального образования</t>
  </si>
  <si>
    <t>2.</t>
  </si>
  <si>
    <t>Описание практики муниципального образования</t>
  </si>
  <si>
    <t>3.</t>
  </si>
  <si>
    <t>4.</t>
  </si>
  <si>
    <t>Показатель</t>
  </si>
  <si>
    <t>Значение показателя и исходные данные для его расчета</t>
  </si>
  <si>
    <t>1. Рост предпринимательской активности</t>
  </si>
  <si>
    <t>1.1.</t>
  </si>
  <si>
    <t>1.2.</t>
  </si>
  <si>
    <t>1.3.</t>
  </si>
  <si>
    <t>2. Рост объема инвестиций</t>
  </si>
  <si>
    <t>2.1.</t>
  </si>
  <si>
    <t>3. Увеличение туристического потока</t>
  </si>
  <si>
    <t>3.1.</t>
  </si>
  <si>
    <t>3.2.</t>
  </si>
  <si>
    <t>3.3.</t>
  </si>
  <si>
    <t>4.Рост узнаваемости территории</t>
  </si>
  <si>
    <t>4.1.</t>
  </si>
  <si>
    <t>5. Рост благосостояния населения</t>
  </si>
  <si>
    <t>5.1.</t>
  </si>
  <si>
    <t>5.2.</t>
  </si>
  <si>
    <t>5.3.</t>
  </si>
  <si>
    <t>6. Улучшение миграционной ситуации</t>
  </si>
  <si>
    <t>6.1.</t>
  </si>
  <si>
    <r>
      <t>A</t>
    </r>
    <r>
      <rPr>
        <vertAlign val="subscript"/>
        <sz val="12"/>
        <rFont val="Times New Roman"/>
        <family val="1"/>
        <charset val="204"/>
      </rPr>
      <t xml:space="preserve">in-1 </t>
    </r>
    <r>
      <rPr>
        <sz val="12"/>
        <rFont val="Times New Roman"/>
        <family val="1"/>
        <charset val="204"/>
      </rPr>
      <t>– число малых и средних предприятий, индивидуальных предпринимателей на территории муниципального образования за 2 года, предшествующих году подачи заявки (единиц)</t>
    </r>
  </si>
  <si>
    <r>
      <t>A</t>
    </r>
    <r>
      <rPr>
        <vertAlign val="subscript"/>
        <sz val="12"/>
        <rFont val="Times New Roman"/>
        <family val="1"/>
        <charset val="204"/>
      </rPr>
      <t xml:space="preserve">in-2 </t>
    </r>
    <r>
      <rPr>
        <sz val="12"/>
        <rFont val="Times New Roman"/>
        <family val="1"/>
        <charset val="204"/>
      </rPr>
      <t>– число малых и средних предприятий, индивидуальных предпринимателей на территории муниципального образования за 3 года, предшествующих году подачи заявки (единиц)</t>
    </r>
  </si>
  <si>
    <r>
      <t>A</t>
    </r>
    <r>
      <rPr>
        <vertAlign val="subscript"/>
        <sz val="12"/>
        <rFont val="Times New Roman"/>
        <family val="1"/>
        <charset val="204"/>
      </rPr>
      <t>in-3</t>
    </r>
    <r>
      <rPr>
        <sz val="12"/>
        <rFont val="Times New Roman"/>
        <family val="1"/>
        <charset val="204"/>
      </rPr>
      <t xml:space="preserve"> – число малых и средних предприятий, индивидуальных предпринимателей на территории муниципального образования за 4 года, предшествующих году подачи заявки (единиц)</t>
    </r>
  </si>
  <si>
    <t>(подпись и расшифровка подписи)</t>
  </si>
  <si>
    <t>СОГЛАСОВАНО</t>
  </si>
  <si>
    <t>Субъект Российской Федерации</t>
  </si>
  <si>
    <t>Муниципальное образование</t>
  </si>
  <si>
    <t>п. 1.1</t>
  </si>
  <si>
    <t>п. 1.2</t>
  </si>
  <si>
    <t>п. 1.3</t>
  </si>
  <si>
    <t>п. 2.1</t>
  </si>
  <si>
    <t>п. 3.1</t>
  </si>
  <si>
    <t>п. 3.2</t>
  </si>
  <si>
    <t>п. 3.3</t>
  </si>
  <si>
    <t>п. 4.1</t>
  </si>
  <si>
    <t>п. 5.1</t>
  </si>
  <si>
    <t>п. 5.2</t>
  </si>
  <si>
    <t>п. 5.3</t>
  </si>
  <si>
    <t>п. 6.1</t>
  </si>
  <si>
    <r>
      <t>A</t>
    </r>
    <r>
      <rPr>
        <vertAlign val="subscript"/>
        <sz val="12"/>
        <color rgb="FF000000"/>
        <rFont val="Times New Roman"/>
        <family val="1"/>
        <charset val="204"/>
      </rPr>
      <t>in</t>
    </r>
    <r>
      <rPr>
        <sz val="12"/>
        <color rgb="FF000000"/>
        <rFont val="Times New Roman"/>
        <family val="1"/>
        <charset val="204"/>
      </rPr>
      <t xml:space="preserve"> – число малых и средних предприятий, индивидуальных предпринимателей на территории муниципального образования за год, предшествующий году подачи заявки (единиц)</t>
    </r>
  </si>
  <si>
    <t>Суммарный коэффициент миграционного прироста населения муниципального образования за три последних отчетных года</t>
  </si>
  <si>
    <t>Показатели, характеризующие деятельность муниципального образования</t>
  </si>
  <si>
    <t>(фамилия, имя и отчество (при наличии), должность контактного лица (при наличии), его номер телефона и адрес электронной почты (при наличии)</t>
  </si>
  <si>
    <t>где: «&lt;…&gt;» имеет соответствующее значение</t>
  </si>
  <si>
    <t>(наименование номинации)</t>
  </si>
  <si>
    <t>(описание бренда муниципального образования, включая основные ценности муниципального образования, на которых базируется бренд, описание истории разработки бренда муниципального образования, объем не более 150 слов)</t>
  </si>
  <si>
    <t>(описание наименования бренда муниципального образования («слоган») с отражением ценностей муниципального образования, на которых базируется бренд)</t>
  </si>
  <si>
    <t>(наименование  практики с кратким отражением реализуемой практики)</t>
  </si>
  <si>
    <t>(краткое описание механизмов, применяемых при реализации практики)</t>
  </si>
  <si>
    <t>Средний темп роста числа малых и средних предприятий, индивидуальных предпринимателей на территории муниципального образования за четыре  последних отчетных финансовых года</t>
  </si>
  <si>
    <t>Средний темп роста числа малых и средних предприятий, индивидуальных предпринимателей сферы услуг на территории муниципального образования за четыре последних отчетных финансовых года</t>
  </si>
  <si>
    <t>Средний темп роста суммы налогов, уплачиваемых в связи с применением упрощенной системы налогообложения, на территории муниципального образования за четыре последних отчетных финансовых года</t>
  </si>
  <si>
    <t>Средний темп роста объема инвестиций в основной капитал (за исключением бюджетных средств) на территории муниципального образования за четыре последних отчетных финансовых года</t>
  </si>
  <si>
    <t>Средний темп роста численности размещенных лиц в коллективных средствах размещения на территории муниципального образования за четыре последних отчетных года</t>
  </si>
  <si>
    <t>Средний темп роста продолжительности пребывания туристов в муниципальном образовании за четыре последних отчетных года</t>
  </si>
  <si>
    <t>Средний темп роста числа коллективных средств размещения на территории муниципального образования за четыре последних отчетных года</t>
  </si>
  <si>
    <t>Средний темп роста среднемесячной заработной платы работников организаций на территории муниципального образования за четыре последних отчетных финансовых года</t>
  </si>
  <si>
    <t>Средний темп роста оборота общественного питания на территории муниципального образования за четыре последних отчетных финансовых года</t>
  </si>
  <si>
    <t>Средний темп роста оборота розничной торговли на территории муниципального образования за четыре последних отчетных финансовых года</t>
  </si>
  <si>
    <t>Глава муниципального образования</t>
  </si>
  <si>
    <t>Приложение: на  ___ л.
Достоверность представленной в составе конкурсной заявки информации подтверждаю.</t>
  </si>
  <si>
    <t>(наименование должности визирующего должностного лица, ответственного в субъекте Российской Федерации за предоставление конкурсной заявки на федеральный этап конкурса)</t>
  </si>
  <si>
    <t>Приложение № 1
к приказу Минэкономразвития России
от 26.06.2025 № 425</t>
  </si>
  <si>
    <t xml:space="preserve">         Прошу организовать рассмотрение настоящей конкурсной заявки муниципальных образований, представляемой для участия во Всероссийском конкурсе «Лучшая муниципальная практика» по номинации «Повышение узнаваемости муниципального образования («бренд территории»)» (далее – конкурсная заявка).
         С условиями и требованиями конкурса, предусмотренного постановлением Правительства Российской Федерации от 18 августа 2016 г. № 815 «О Всероссийском конкурсе «Лучшая муниципальная практика» ознакомлен и согласен.
         По вопросам участия прошу взаимодействовать с </t>
  </si>
  <si>
    <t>Наименование практики, характеризующей процесс внедрения бренда муниципального образования</t>
  </si>
  <si>
    <t xml:space="preserve">Описание механизмов и мероприятий, составляющих практику по внедрению бренда территории </t>
  </si>
  <si>
    <t>Прикладываются в качестве приложения к настоящей конкурсной заявке.</t>
  </si>
  <si>
    <t>Презентационные материалы 
(не более 7 слайдов)</t>
  </si>
  <si>
    <t>Результаты применения механизмов 
по внедрению бренда территории</t>
  </si>
  <si>
    <t>(краткое описание достигнутых результатов, при реализации практики, включая цифровые значения)</t>
  </si>
  <si>
    <r>
      <t>A</t>
    </r>
    <r>
      <rPr>
        <vertAlign val="subscript"/>
        <sz val="12"/>
        <rFont val="Times New Roman"/>
        <family val="1"/>
        <charset val="204"/>
      </rPr>
      <t>in</t>
    </r>
    <r>
      <rPr>
        <sz val="12"/>
        <rFont val="Times New Roman"/>
        <family val="1"/>
        <charset val="204"/>
      </rPr>
      <t xml:space="preserve"> – число малых и средних предприятий, индивидуальных предпринимателей, основной вид деятельности которых относится к разделам G, I, J, K, L, N, R, S Общероссийского классификатора видов экономической деятельности (далее – ОКВЭД), на территории муниципального образования за год, предшествующий году подачи заявки (единиц)</t>
    </r>
  </si>
  <si>
    <r>
      <t>A</t>
    </r>
    <r>
      <rPr>
        <vertAlign val="subscript"/>
        <sz val="12"/>
        <rFont val="Times New Roman"/>
        <family val="1"/>
        <charset val="204"/>
      </rPr>
      <t xml:space="preserve">in-1 </t>
    </r>
    <r>
      <rPr>
        <sz val="12"/>
        <rFont val="Times New Roman"/>
        <family val="1"/>
        <charset val="204"/>
      </rPr>
      <t>– число малых и средних предприятий, индивидуальных предпринимателей, основной вид деятельности которых относится к разделам G, I, J, K, L, N, R, S ОКВЭД, на территории муниципального образования за 2 года, предшествующих году подачи заявки (единиц)</t>
    </r>
  </si>
  <si>
    <r>
      <t>A</t>
    </r>
    <r>
      <rPr>
        <vertAlign val="subscript"/>
        <sz val="12"/>
        <rFont val="Times New Roman"/>
        <family val="1"/>
        <charset val="204"/>
      </rPr>
      <t>in-2</t>
    </r>
    <r>
      <rPr>
        <sz val="12"/>
        <rFont val="Times New Roman"/>
        <family val="1"/>
        <charset val="204"/>
      </rPr>
      <t xml:space="preserve"> – число малых и средних предприятий, индивидуальных предпринимателей, основной вид деятельности которых относится к разделам G, I, J, K, L, N, R, S ОКВЭД, на территории муниципального образования за 3 года, предшествующих году подачи заявки (единиц)</t>
    </r>
  </si>
  <si>
    <r>
      <t>A</t>
    </r>
    <r>
      <rPr>
        <vertAlign val="subscript"/>
        <sz val="12"/>
        <rFont val="Times New Roman"/>
        <family val="1"/>
        <charset val="204"/>
      </rPr>
      <t>in-3</t>
    </r>
    <r>
      <rPr>
        <sz val="12"/>
        <rFont val="Times New Roman"/>
        <family val="1"/>
        <charset val="204"/>
      </rPr>
      <t xml:space="preserve"> – число малых и средних предприятий, индивидуальных предпринимателей, основной вид деятельности которых относится к разделам G, I, J, K, L, N, R, S ОКВЭД, на территории муниципального образования за 4 года, предшествующих году подачи заявки (единиц)</t>
    </r>
  </si>
  <si>
    <r>
      <t>A</t>
    </r>
    <r>
      <rPr>
        <vertAlign val="subscript"/>
        <sz val="12"/>
        <rFont val="Times New Roman"/>
        <family val="1"/>
        <charset val="204"/>
      </rPr>
      <t>in</t>
    </r>
    <r>
      <rPr>
        <sz val="12"/>
        <rFont val="Times New Roman"/>
        <family val="1"/>
        <charset val="204"/>
      </rPr>
      <t xml:space="preserve"> – сумма налога, подлежащего уплате в связи с применением упрощенной системы налогообложения, на территории муниципального образования за год, предшествующий году подачи заявки (млн рублей)</t>
    </r>
  </si>
  <si>
    <r>
      <t>A</t>
    </r>
    <r>
      <rPr>
        <vertAlign val="subscript"/>
        <sz val="12"/>
        <rFont val="Times New Roman"/>
        <family val="1"/>
        <charset val="204"/>
      </rPr>
      <t xml:space="preserve">in-1 </t>
    </r>
    <r>
      <rPr>
        <sz val="12"/>
        <rFont val="Times New Roman"/>
        <family val="1"/>
        <charset val="204"/>
      </rPr>
      <t>– сумма налога, подлежащего уплате в связи с применением упрощенной системы налогообложения, на территории муниципального образования за 2 года, предшествующих году подачи заявки (млн рублей)</t>
    </r>
  </si>
  <si>
    <r>
      <t>A</t>
    </r>
    <r>
      <rPr>
        <vertAlign val="subscript"/>
        <sz val="12"/>
        <rFont val="Times New Roman"/>
        <family val="1"/>
        <charset val="204"/>
      </rPr>
      <t>in-2</t>
    </r>
    <r>
      <rPr>
        <sz val="12"/>
        <rFont val="Times New Roman"/>
        <family val="1"/>
        <charset val="204"/>
      </rPr>
      <t xml:space="preserve"> – сумма налога, подлежащего уплате в связи с применением упрощенной системы налогообложения, на территории муниципального образования за 3 года, предшествующих году подачи заявки (млн рублей)</t>
    </r>
  </si>
  <si>
    <r>
      <t>A</t>
    </r>
    <r>
      <rPr>
        <vertAlign val="subscript"/>
        <sz val="12"/>
        <rFont val="Times New Roman"/>
        <family val="1"/>
        <charset val="204"/>
      </rPr>
      <t>in-3</t>
    </r>
    <r>
      <rPr>
        <sz val="12"/>
        <rFont val="Times New Roman"/>
        <family val="1"/>
        <charset val="204"/>
      </rPr>
      <t xml:space="preserve"> – сумма налога, подлежащего уплате в связи с применением упрощенной системы налогообложения, на территории муниципального образования за 4 года, предшествующих году подачи заявки (млн рублей)</t>
    </r>
  </si>
  <si>
    <r>
      <t>A</t>
    </r>
    <r>
      <rPr>
        <vertAlign val="subscript"/>
        <sz val="12"/>
        <rFont val="Times New Roman"/>
        <family val="1"/>
        <charset val="204"/>
      </rPr>
      <t>in</t>
    </r>
    <r>
      <rPr>
        <sz val="12"/>
        <rFont val="Times New Roman"/>
        <family val="1"/>
        <charset val="204"/>
      </rPr>
      <t xml:space="preserve"> – объем инвестиций в основной капитал (за исключением бюджетных средств) на территории муниципального образования за год, предшествующий году подачи заявки (млн рублей)</t>
    </r>
  </si>
  <si>
    <r>
      <t>A</t>
    </r>
    <r>
      <rPr>
        <vertAlign val="subscript"/>
        <sz val="12"/>
        <rFont val="Times New Roman"/>
        <family val="1"/>
        <charset val="204"/>
      </rPr>
      <t xml:space="preserve">in-1 </t>
    </r>
    <r>
      <rPr>
        <sz val="12"/>
        <rFont val="Times New Roman"/>
        <family val="1"/>
        <charset val="204"/>
      </rPr>
      <t>– объем инвестиций в основной капитал (за исключением бюджетных средств) на территории муниципального образования за 2 года, предшествующих году подачи заявки (млн рублей)</t>
    </r>
  </si>
  <si>
    <r>
      <t>A</t>
    </r>
    <r>
      <rPr>
        <vertAlign val="subscript"/>
        <sz val="12"/>
        <rFont val="Times New Roman"/>
        <family val="1"/>
        <charset val="204"/>
      </rPr>
      <t>in-2</t>
    </r>
    <r>
      <rPr>
        <sz val="12"/>
        <rFont val="Times New Roman"/>
        <family val="1"/>
        <charset val="204"/>
      </rPr>
      <t xml:space="preserve"> – объем инвестиций в основной капитал (за исключением бюджетных средств) на территории муниципального образования за 3 года, предшествующих году подачи заявки (млн рублей)</t>
    </r>
  </si>
  <si>
    <r>
      <t>A</t>
    </r>
    <r>
      <rPr>
        <vertAlign val="subscript"/>
        <sz val="12"/>
        <rFont val="Times New Roman"/>
        <family val="1"/>
        <charset val="204"/>
      </rPr>
      <t>in-3</t>
    </r>
    <r>
      <rPr>
        <sz val="12"/>
        <rFont val="Times New Roman"/>
        <family val="1"/>
        <charset val="204"/>
      </rPr>
      <t xml:space="preserve"> – объем инвестиций в основной капитал (за исключением бюджетных средств) на территории муниципального образования за 4 года, предшествующих году подачи заявки (млн рублей)</t>
    </r>
  </si>
  <si>
    <r>
      <t>A</t>
    </r>
    <r>
      <rPr>
        <vertAlign val="subscript"/>
        <sz val="12"/>
        <rFont val="Times New Roman"/>
        <family val="1"/>
        <charset val="204"/>
      </rPr>
      <t>in</t>
    </r>
    <r>
      <rPr>
        <sz val="12"/>
        <rFont val="Times New Roman"/>
        <family val="1"/>
        <charset val="204"/>
      </rPr>
      <t xml:space="preserve"> – численность размещенных лиц в коллективных средствах размещения на территории муниципального образования за год, предшествующий году подачи заявки (человек)</t>
    </r>
  </si>
  <si>
    <r>
      <t>A</t>
    </r>
    <r>
      <rPr>
        <vertAlign val="subscript"/>
        <sz val="12"/>
        <rFont val="Times New Roman"/>
        <family val="1"/>
        <charset val="204"/>
      </rPr>
      <t xml:space="preserve">in-1 </t>
    </r>
    <r>
      <rPr>
        <sz val="12"/>
        <rFont val="Times New Roman"/>
        <family val="1"/>
        <charset val="204"/>
      </rPr>
      <t>– численность размещенных лиц в коллективных средствах размещения на территории муниципального образования за 2 года, предшествующих году подачи заявки (человек)</t>
    </r>
  </si>
  <si>
    <r>
      <t>A</t>
    </r>
    <r>
      <rPr>
        <vertAlign val="subscript"/>
        <sz val="12"/>
        <rFont val="Times New Roman"/>
        <family val="1"/>
        <charset val="204"/>
      </rPr>
      <t>in-2</t>
    </r>
    <r>
      <rPr>
        <sz val="12"/>
        <rFont val="Times New Roman"/>
        <family val="1"/>
        <charset val="204"/>
      </rPr>
      <t xml:space="preserve"> – численность размещенных лиц в коллективных средствах размещения на территории муниципального образования за 3 года, предшествующих году подачи заявки (человек)</t>
    </r>
  </si>
  <si>
    <r>
      <t>A</t>
    </r>
    <r>
      <rPr>
        <vertAlign val="subscript"/>
        <sz val="12"/>
        <rFont val="Times New Roman"/>
        <family val="1"/>
        <charset val="204"/>
      </rPr>
      <t>in-3</t>
    </r>
    <r>
      <rPr>
        <sz val="12"/>
        <rFont val="Times New Roman"/>
        <family val="1"/>
        <charset val="204"/>
      </rPr>
      <t xml:space="preserve"> – численность размещенных лиц в коллективных средствах размещения на территории муниципального образования за 4 года, предшествующих году подачи заявки (человек).</t>
    </r>
  </si>
  <si>
    <r>
      <t>A</t>
    </r>
    <r>
      <rPr>
        <vertAlign val="subscript"/>
        <sz val="12"/>
        <rFont val="Times New Roman"/>
        <family val="1"/>
        <charset val="204"/>
      </rPr>
      <t>in</t>
    </r>
    <r>
      <rPr>
        <sz val="12"/>
        <rFont val="Times New Roman"/>
        <family val="1"/>
        <charset val="204"/>
      </rPr>
      <t xml:space="preserve"> – число ночевок в коллективных средствах размещения на территории муниципального образования за год, предшествующий году подачи заявки (единиц)</t>
    </r>
  </si>
  <si>
    <r>
      <t>B</t>
    </r>
    <r>
      <rPr>
        <vertAlign val="subscript"/>
        <sz val="12"/>
        <rFont val="Times New Roman"/>
        <family val="1"/>
        <charset val="204"/>
      </rPr>
      <t>in</t>
    </r>
    <r>
      <rPr>
        <sz val="12"/>
        <rFont val="Times New Roman"/>
        <family val="1"/>
        <charset val="204"/>
      </rPr>
      <t xml:space="preserve"> – численность размещенных лиц в коллективных средствах размещения на территории муниципального образования за год, предшествующий году подачи заявки (человек)</t>
    </r>
  </si>
  <si>
    <r>
      <t>A</t>
    </r>
    <r>
      <rPr>
        <vertAlign val="subscript"/>
        <sz val="12"/>
        <rFont val="Times New Roman"/>
        <family val="1"/>
        <charset val="204"/>
      </rPr>
      <t xml:space="preserve">in-1 </t>
    </r>
    <r>
      <rPr>
        <sz val="12"/>
        <rFont val="Times New Roman"/>
        <family val="1"/>
        <charset val="204"/>
      </rPr>
      <t>– число ночевок в коллективных средствах размещения на территории муниципального образования за 2 года, предшествующих году подачи заявки (единиц)</t>
    </r>
  </si>
  <si>
    <r>
      <t>B</t>
    </r>
    <r>
      <rPr>
        <vertAlign val="subscript"/>
        <sz val="12"/>
        <rFont val="Times New Roman"/>
        <family val="1"/>
        <charset val="204"/>
      </rPr>
      <t xml:space="preserve">in-1 </t>
    </r>
    <r>
      <rPr>
        <sz val="12"/>
        <rFont val="Times New Roman"/>
        <family val="1"/>
        <charset val="204"/>
      </rPr>
      <t>– численность размещенных лиц в коллективных средствах размещения на территории муниципального образования за 2 года, предшествующих году подачи заявки (человек)</t>
    </r>
  </si>
  <si>
    <r>
      <t>A</t>
    </r>
    <r>
      <rPr>
        <vertAlign val="subscript"/>
        <sz val="12"/>
        <rFont val="Times New Roman"/>
        <family val="1"/>
        <charset val="204"/>
      </rPr>
      <t>in-2</t>
    </r>
    <r>
      <rPr>
        <sz val="12"/>
        <rFont val="Times New Roman"/>
        <family val="1"/>
        <charset val="204"/>
      </rPr>
      <t xml:space="preserve"> – число ночевок в коллективных средствах размещения на территории муниципального образования за 3 года, предшествующих году подачи заявки (единиц)</t>
    </r>
  </si>
  <si>
    <r>
      <t>B</t>
    </r>
    <r>
      <rPr>
        <vertAlign val="subscript"/>
        <sz val="12"/>
        <rFont val="Times New Roman"/>
        <family val="1"/>
        <charset val="204"/>
      </rPr>
      <t>in-2</t>
    </r>
    <r>
      <rPr>
        <sz val="12"/>
        <rFont val="Times New Roman"/>
        <family val="1"/>
        <charset val="204"/>
      </rPr>
      <t xml:space="preserve"> – численность размещенных лиц в коллективных средствах размещения на территории муниципального образования за 3 года, предшествующих году подачи заявки (человек)</t>
    </r>
  </si>
  <si>
    <r>
      <t>A</t>
    </r>
    <r>
      <rPr>
        <vertAlign val="subscript"/>
        <sz val="12"/>
        <rFont val="Times New Roman"/>
        <family val="1"/>
        <charset val="204"/>
      </rPr>
      <t>in-3</t>
    </r>
    <r>
      <rPr>
        <sz val="12"/>
        <rFont val="Times New Roman"/>
        <family val="1"/>
        <charset val="204"/>
      </rPr>
      <t xml:space="preserve"> – число ночевок в коллективных средствах размещения на территории муниципального образования за 4 года, предшествующих году подачи заявки (единиц)</t>
    </r>
  </si>
  <si>
    <r>
      <t>B</t>
    </r>
    <r>
      <rPr>
        <vertAlign val="subscript"/>
        <sz val="12"/>
        <rFont val="Times New Roman"/>
        <family val="1"/>
        <charset val="204"/>
      </rPr>
      <t>in-3</t>
    </r>
    <r>
      <rPr>
        <sz val="12"/>
        <rFont val="Times New Roman"/>
        <family val="1"/>
        <charset val="204"/>
      </rPr>
      <t xml:space="preserve"> – численность размещенных лиц в коллективных средствах размещения на территории муниципального образования за 4 года, предшествующих году подачи заявки (человек)</t>
    </r>
  </si>
  <si>
    <r>
      <t>A</t>
    </r>
    <r>
      <rPr>
        <vertAlign val="subscript"/>
        <sz val="12"/>
        <rFont val="Times New Roman"/>
        <family val="1"/>
        <charset val="204"/>
      </rPr>
      <t>in</t>
    </r>
    <r>
      <rPr>
        <sz val="12"/>
        <rFont val="Times New Roman"/>
        <family val="1"/>
        <charset val="204"/>
      </rPr>
      <t xml:space="preserve"> – число коллективных средств размещения на территории муниципального образования за год, предшествующий году подачи заявки (единиц)</t>
    </r>
  </si>
  <si>
    <r>
      <t>A</t>
    </r>
    <r>
      <rPr>
        <vertAlign val="subscript"/>
        <sz val="12"/>
        <rFont val="Times New Roman"/>
        <family val="1"/>
        <charset val="204"/>
      </rPr>
      <t xml:space="preserve">in-1 </t>
    </r>
    <r>
      <rPr>
        <sz val="12"/>
        <rFont val="Times New Roman"/>
        <family val="1"/>
        <charset val="204"/>
      </rPr>
      <t>– число коллективных средств размещения на территории муниципального образования за 2 года, предшествующих году подачи заявки (единиц)</t>
    </r>
  </si>
  <si>
    <r>
      <t>A</t>
    </r>
    <r>
      <rPr>
        <vertAlign val="subscript"/>
        <sz val="12"/>
        <rFont val="Times New Roman"/>
        <family val="1"/>
        <charset val="204"/>
      </rPr>
      <t>in-2</t>
    </r>
    <r>
      <rPr>
        <sz val="12"/>
        <rFont val="Times New Roman"/>
        <family val="1"/>
        <charset val="204"/>
      </rPr>
      <t xml:space="preserve"> – число коллективных средств размещения на территории муниципального образования за 3 года, предшествующих году подачи заявки (единиц)</t>
    </r>
  </si>
  <si>
    <r>
      <t>A</t>
    </r>
    <r>
      <rPr>
        <vertAlign val="subscript"/>
        <sz val="12"/>
        <rFont val="Times New Roman"/>
        <family val="1"/>
        <charset val="204"/>
      </rPr>
      <t>in-3</t>
    </r>
    <r>
      <rPr>
        <sz val="12"/>
        <rFont val="Times New Roman"/>
        <family val="1"/>
        <charset val="204"/>
      </rPr>
      <t xml:space="preserve"> – число коллективных средств размещения на территории муниципального образования за 4 года, предшествующих году подачи заявки (единиц)</t>
    </r>
  </si>
  <si>
    <r>
      <t>A</t>
    </r>
    <r>
      <rPr>
        <vertAlign val="subscript"/>
        <sz val="12"/>
        <rFont val="Times New Roman"/>
        <family val="1"/>
        <charset val="204"/>
      </rPr>
      <t>in</t>
    </r>
    <r>
      <rPr>
        <sz val="12"/>
        <rFont val="Times New Roman"/>
        <family val="1"/>
        <charset val="204"/>
      </rPr>
      <t xml:space="preserve"> – число поисковых запросов в сети интернет, связанных с территорией муниципального образования за год, предшествующий году подачи заявки (единиц)</t>
    </r>
  </si>
  <si>
    <r>
      <t>A</t>
    </r>
    <r>
      <rPr>
        <vertAlign val="subscript"/>
        <sz val="12"/>
        <rFont val="Times New Roman"/>
        <family val="1"/>
        <charset val="204"/>
      </rPr>
      <t xml:space="preserve">in-1 </t>
    </r>
    <r>
      <rPr>
        <sz val="12"/>
        <rFont val="Times New Roman"/>
        <family val="1"/>
        <charset val="204"/>
      </rPr>
      <t>– число поисковых запросов в сети интернет, связанных с территорией муниципального образования за 2 года, предшествующих году подачи заявки (единиц)</t>
    </r>
  </si>
  <si>
    <r>
      <t>A</t>
    </r>
    <r>
      <rPr>
        <vertAlign val="subscript"/>
        <sz val="12"/>
        <rFont val="Times New Roman"/>
        <family val="1"/>
        <charset val="204"/>
      </rPr>
      <t>in-2</t>
    </r>
    <r>
      <rPr>
        <sz val="12"/>
        <rFont val="Times New Roman"/>
        <family val="1"/>
        <charset val="204"/>
      </rPr>
      <t xml:space="preserve"> – число поисковых запросов в сети интернет, связанных с территорией муниципального образования за 3 года, предшествующих году подачи заявки (единиц)</t>
    </r>
  </si>
  <si>
    <r>
      <t>A</t>
    </r>
    <r>
      <rPr>
        <vertAlign val="subscript"/>
        <sz val="12"/>
        <rFont val="Times New Roman"/>
        <family val="1"/>
        <charset val="204"/>
      </rPr>
      <t>in-3</t>
    </r>
    <r>
      <rPr>
        <sz val="12"/>
        <rFont val="Times New Roman"/>
        <family val="1"/>
        <charset val="204"/>
      </rPr>
      <t xml:space="preserve"> – число поисковых запросов в сети интернет, связанных с территорией муниципального образования за 4 года, предшествующих году подачи заявки (единиц)</t>
    </r>
  </si>
  <si>
    <t>Средний темп роста числа поисковых запросов в информационно-телекоммуникационной
сети «Интернет»
(далее – сеть «Интернет»), связанных с территорией муниципального образования за четыре последних отчетных года</t>
  </si>
  <si>
    <r>
      <t>A</t>
    </r>
    <r>
      <rPr>
        <vertAlign val="subscript"/>
        <sz val="12"/>
        <rFont val="Times New Roman"/>
        <family val="1"/>
        <charset val="204"/>
      </rPr>
      <t>in</t>
    </r>
    <r>
      <rPr>
        <sz val="12"/>
        <rFont val="Times New Roman"/>
        <family val="1"/>
        <charset val="204"/>
      </rPr>
      <t xml:space="preserve"> – среднемесячная заработная плата работников организаций на территории муниципального образования за год, предшествующий году подачи заявки (рублей)</t>
    </r>
  </si>
  <si>
    <r>
      <t>A</t>
    </r>
    <r>
      <rPr>
        <vertAlign val="subscript"/>
        <sz val="12"/>
        <rFont val="Times New Roman"/>
        <family val="1"/>
        <charset val="204"/>
      </rPr>
      <t xml:space="preserve">in-1 </t>
    </r>
    <r>
      <rPr>
        <sz val="12"/>
        <rFont val="Times New Roman"/>
        <family val="1"/>
        <charset val="204"/>
      </rPr>
      <t>– среднемесячная заработная плата работников организаций на территории муниципального образования за 2 года, предшествующих году подачи заявки (рублей)</t>
    </r>
  </si>
  <si>
    <r>
      <t>A</t>
    </r>
    <r>
      <rPr>
        <vertAlign val="subscript"/>
        <sz val="12"/>
        <rFont val="Times New Roman"/>
        <family val="1"/>
        <charset val="204"/>
      </rPr>
      <t>in-2</t>
    </r>
    <r>
      <rPr>
        <sz val="12"/>
        <rFont val="Times New Roman"/>
        <family val="1"/>
        <charset val="204"/>
      </rPr>
      <t xml:space="preserve"> – среднемесячная заработная плата работников организаций на территории муниципального образования за 3 года, предшествующих году подачи заявки (рублей)</t>
    </r>
  </si>
  <si>
    <r>
      <t>A</t>
    </r>
    <r>
      <rPr>
        <vertAlign val="subscript"/>
        <sz val="12"/>
        <rFont val="Times New Roman"/>
        <family val="1"/>
        <charset val="204"/>
      </rPr>
      <t>in-3</t>
    </r>
    <r>
      <rPr>
        <sz val="12"/>
        <rFont val="Times New Roman"/>
        <family val="1"/>
        <charset val="204"/>
      </rPr>
      <t xml:space="preserve"> – среднемесячная заработная плата работников организаций на территории муниципального образования за 4 года, предшествующих году подачи заявки (рублей)</t>
    </r>
  </si>
  <si>
    <r>
      <t>A</t>
    </r>
    <r>
      <rPr>
        <vertAlign val="subscript"/>
        <sz val="12"/>
        <rFont val="Times New Roman"/>
        <family val="1"/>
        <charset val="204"/>
      </rPr>
      <t>in</t>
    </r>
    <r>
      <rPr>
        <sz val="12"/>
        <rFont val="Times New Roman"/>
        <family val="1"/>
        <charset val="204"/>
      </rPr>
      <t xml:space="preserve"> – оборот общественного питания на территории муниципального образования за год, предшествующий году подачи заявки (млн рублей)</t>
    </r>
  </si>
  <si>
    <r>
      <t>A</t>
    </r>
    <r>
      <rPr>
        <vertAlign val="subscript"/>
        <sz val="12"/>
        <rFont val="Times New Roman"/>
        <family val="1"/>
        <charset val="204"/>
      </rPr>
      <t xml:space="preserve">in-1 </t>
    </r>
    <r>
      <rPr>
        <sz val="12"/>
        <rFont val="Times New Roman"/>
        <family val="1"/>
        <charset val="204"/>
      </rPr>
      <t>– оборот общественного питания на территории муниципального образования за 2 года, предшествующих году подачи заявки (млн рублей)</t>
    </r>
  </si>
  <si>
    <r>
      <t>A</t>
    </r>
    <r>
      <rPr>
        <vertAlign val="subscript"/>
        <sz val="12"/>
        <rFont val="Times New Roman"/>
        <family val="1"/>
        <charset val="204"/>
      </rPr>
      <t>in-2</t>
    </r>
    <r>
      <rPr>
        <sz val="12"/>
        <rFont val="Times New Roman"/>
        <family val="1"/>
        <charset val="204"/>
      </rPr>
      <t xml:space="preserve"> – оборот общественного питания на территории муниципального образования за 3 года, предшествующих году подачи заявки (млн рублей)</t>
    </r>
  </si>
  <si>
    <r>
      <t>A</t>
    </r>
    <r>
      <rPr>
        <vertAlign val="subscript"/>
        <sz val="12"/>
        <rFont val="Times New Roman"/>
        <family val="1"/>
        <charset val="204"/>
      </rPr>
      <t>in-3</t>
    </r>
    <r>
      <rPr>
        <sz val="12"/>
        <rFont val="Times New Roman"/>
        <family val="1"/>
        <charset val="204"/>
      </rPr>
      <t xml:space="preserve"> – оборот общественного питания на территории муниципального образования за 4 года, предшествующих году подачи заявки (млн рублей)</t>
    </r>
  </si>
  <si>
    <r>
      <t>A</t>
    </r>
    <r>
      <rPr>
        <vertAlign val="subscript"/>
        <sz val="12"/>
        <rFont val="Times New Roman"/>
        <family val="1"/>
        <charset val="204"/>
      </rPr>
      <t>in</t>
    </r>
    <r>
      <rPr>
        <sz val="12"/>
        <rFont val="Times New Roman"/>
        <family val="1"/>
        <charset val="204"/>
      </rPr>
      <t xml:space="preserve"> – оборот розничной торговли на территории муниципального образования за год, предшествующий году подачи заявки (млн рублей)</t>
    </r>
  </si>
  <si>
    <r>
      <t>A</t>
    </r>
    <r>
      <rPr>
        <vertAlign val="subscript"/>
        <sz val="12"/>
        <rFont val="Times New Roman"/>
        <family val="1"/>
        <charset val="204"/>
      </rPr>
      <t xml:space="preserve">in-1 </t>
    </r>
    <r>
      <rPr>
        <sz val="12"/>
        <rFont val="Times New Roman"/>
        <family val="1"/>
        <charset val="204"/>
      </rPr>
      <t>– оборот розничной торговли на территории муниципального образования за 2 года, предшествующих году подачи заявки (млн рублей)</t>
    </r>
  </si>
  <si>
    <r>
      <t>A</t>
    </r>
    <r>
      <rPr>
        <vertAlign val="subscript"/>
        <sz val="12"/>
        <rFont val="Times New Roman"/>
        <family val="1"/>
        <charset val="204"/>
      </rPr>
      <t xml:space="preserve">in-2 </t>
    </r>
    <r>
      <rPr>
        <sz val="12"/>
        <rFont val="Times New Roman"/>
        <family val="1"/>
        <charset val="204"/>
      </rPr>
      <t>– оборот розничной торговли на территории муниципального образования за 3 года, предшествующих году подачи заявки (млн рублей)</t>
    </r>
  </si>
  <si>
    <r>
      <t>A</t>
    </r>
    <r>
      <rPr>
        <vertAlign val="subscript"/>
        <sz val="12"/>
        <rFont val="Times New Roman"/>
        <family val="1"/>
        <charset val="204"/>
      </rPr>
      <t>in-3</t>
    </r>
    <r>
      <rPr>
        <sz val="12"/>
        <rFont val="Times New Roman"/>
        <family val="1"/>
        <charset val="204"/>
      </rPr>
      <t xml:space="preserve"> – оборот розничной торговли на территории муниципального образования за 4 года, предшествующих году подачи заявки (млн рублей)</t>
    </r>
  </si>
  <si>
    <r>
      <t>A</t>
    </r>
    <r>
      <rPr>
        <vertAlign val="subscript"/>
        <sz val="12"/>
        <rFont val="Times New Roman"/>
        <family val="1"/>
        <charset val="204"/>
      </rPr>
      <t>in</t>
    </r>
    <r>
      <rPr>
        <sz val="12"/>
        <rFont val="Times New Roman"/>
        <family val="1"/>
        <charset val="204"/>
      </rPr>
      <t xml:space="preserve"> – миграционный прирост муниципального образования за год, предшествующий году подачи заявки (человек)</t>
    </r>
  </si>
  <si>
    <r>
      <t>A</t>
    </r>
    <r>
      <rPr>
        <vertAlign val="subscript"/>
        <sz val="12"/>
        <rFont val="Times New Roman"/>
        <family val="1"/>
        <charset val="204"/>
      </rPr>
      <t xml:space="preserve">in-1 </t>
    </r>
    <r>
      <rPr>
        <sz val="12"/>
        <rFont val="Times New Roman"/>
        <family val="1"/>
        <charset val="204"/>
      </rPr>
      <t>– миграционный прирост муниципального образования за 2 года, предшествующих году подачи заявки (человек)</t>
    </r>
  </si>
  <si>
    <r>
      <t>A</t>
    </r>
    <r>
      <rPr>
        <vertAlign val="subscript"/>
        <sz val="12"/>
        <rFont val="Times New Roman"/>
        <family val="1"/>
        <charset val="204"/>
      </rPr>
      <t>in-2</t>
    </r>
    <r>
      <rPr>
        <sz val="12"/>
        <rFont val="Times New Roman"/>
        <family val="1"/>
        <charset val="204"/>
      </rPr>
      <t xml:space="preserve"> – миграционный прирост муниципального образования за 3 года, предшествующих году подачи заявки (человек)</t>
    </r>
  </si>
  <si>
    <r>
      <t>B</t>
    </r>
    <r>
      <rPr>
        <vertAlign val="subscript"/>
        <sz val="12"/>
        <rFont val="Times New Roman"/>
        <family val="1"/>
        <charset val="204"/>
      </rPr>
      <t>in</t>
    </r>
    <r>
      <rPr>
        <sz val="12"/>
        <rFont val="Times New Roman"/>
        <family val="1"/>
        <charset val="204"/>
      </rPr>
      <t xml:space="preserve"> – численность постоянного населения за год, предшествующий году подачи заявки (человек)</t>
    </r>
  </si>
  <si>
    <r>
      <t>B</t>
    </r>
    <r>
      <rPr>
        <vertAlign val="subscript"/>
        <sz val="12"/>
        <rFont val="Times New Roman"/>
        <family val="1"/>
        <charset val="204"/>
      </rPr>
      <t xml:space="preserve">in-1 </t>
    </r>
    <r>
      <rPr>
        <sz val="12"/>
        <rFont val="Times New Roman"/>
        <family val="1"/>
        <charset val="204"/>
      </rPr>
      <t>– численность постоянного населения за 2 года, предшествующих году подачи заявки (человек)</t>
    </r>
  </si>
  <si>
    <r>
      <t>B</t>
    </r>
    <r>
      <rPr>
        <vertAlign val="subscript"/>
        <sz val="12"/>
        <rFont val="Times New Roman"/>
        <family val="1"/>
        <charset val="204"/>
      </rPr>
      <t>in-2</t>
    </r>
    <r>
      <rPr>
        <sz val="12"/>
        <rFont val="Times New Roman"/>
        <family val="1"/>
        <charset val="204"/>
      </rPr>
      <t xml:space="preserve"> – численность постоянного населения за 3 года, предшествующих году подачи заявки (человек)</t>
    </r>
  </si>
  <si>
    <r>
      <t>КОНКУРСНАЯ ЗАЯВКА
МУНИЦИПАЛЬНЫХ ОБРАЗОВАНИЙ,</t>
    </r>
    <r>
      <rPr>
        <b/>
        <sz val="10"/>
        <color theme="1"/>
        <rFont val="Times New Roman"/>
        <family val="1"/>
        <charset val="204"/>
      </rPr>
      <t xml:space="preserve">
</t>
    </r>
    <r>
      <rPr>
        <b/>
        <sz val="5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представляемая для участия во Всероссийском конкурсе «Лучшая муниципальная практика» 
по номинации «Повышение узнаваемости муниципальных образований «Бренд территории»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</si>
</sst>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vertAlign val="subscript"/>
      <sz val="12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AE3F3"/>
        <bgColor rgb="FFE2F0D9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9" fillId="0" borderId="0" xfId="0" applyFont="1" applyAlignment="1">
      <alignment vertical="top" wrapText="1"/>
    </xf>
    <xf numFmtId="0" fontId="4" fillId="0" borderId="2" xfId="0" applyFont="1" applyBorder="1" applyAlignment="1">
      <alignment wrapText="1"/>
    </xf>
    <xf numFmtId="0" fontId="12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top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right" vertical="center" wrapText="1"/>
    </xf>
    <xf numFmtId="0" fontId="11" fillId="0" borderId="2" xfId="0" applyFont="1" applyBorder="1" applyAlignment="1">
      <alignment vertical="top" wrapText="1"/>
    </xf>
    <xf numFmtId="164" fontId="4" fillId="0" borderId="4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6" fillId="0" borderId="0" xfId="0" applyFont="1" applyAlignment="1">
      <alignment horizontal="justify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733425</xdr:colOff>
      <xdr:row>32</xdr:row>
      <xdr:rowOff>190500</xdr:rowOff>
    </xdr:from>
    <xdr:to>
      <xdr:col>2</xdr:col>
      <xdr:colOff>3924300</xdr:colOff>
      <xdr:row>32</xdr:row>
      <xdr:rowOff>514350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BBF9E2D-BADA-A7A3-0609-5A575A4A3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12182475"/>
          <a:ext cx="319087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714375</xdr:colOff>
      <xdr:row>37</xdr:row>
      <xdr:rowOff>171450</xdr:rowOff>
    </xdr:from>
    <xdr:to>
      <xdr:col>2</xdr:col>
      <xdr:colOff>3876675</xdr:colOff>
      <xdr:row>37</xdr:row>
      <xdr:rowOff>495300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1E7EE88-8014-2F74-C050-0688D8903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0" y="16182975"/>
          <a:ext cx="31623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714375</xdr:colOff>
      <xdr:row>42</xdr:row>
      <xdr:rowOff>247650</xdr:rowOff>
    </xdr:from>
    <xdr:to>
      <xdr:col>2</xdr:col>
      <xdr:colOff>3876675</xdr:colOff>
      <xdr:row>42</xdr:row>
      <xdr:rowOff>571500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9BB1D7A-FA45-75FF-7B1C-4DF535C6C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0" y="20659725"/>
          <a:ext cx="31623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685800</xdr:colOff>
      <xdr:row>48</xdr:row>
      <xdr:rowOff>140970</xdr:rowOff>
    </xdr:from>
    <xdr:to>
      <xdr:col>2</xdr:col>
      <xdr:colOff>3848100</xdr:colOff>
      <xdr:row>48</xdr:row>
      <xdr:rowOff>468630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018FC52-A6F2-E7F6-C215-A50DF84F0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38526720"/>
          <a:ext cx="31623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706755</xdr:colOff>
      <xdr:row>54</xdr:row>
      <xdr:rowOff>116205</xdr:rowOff>
    </xdr:from>
    <xdr:to>
      <xdr:col>2</xdr:col>
      <xdr:colOff>3869055</xdr:colOff>
      <xdr:row>54</xdr:row>
      <xdr:rowOff>445770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9BB36EFB-98DD-17C1-193D-9AB1ECB2A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2430" y="42721530"/>
          <a:ext cx="3162300" cy="329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702945</xdr:colOff>
      <xdr:row>59</xdr:row>
      <xdr:rowOff>26670</xdr:rowOff>
    </xdr:from>
    <xdr:to>
      <xdr:col>2</xdr:col>
      <xdr:colOff>3901440</xdr:colOff>
      <xdr:row>59</xdr:row>
      <xdr:rowOff>483870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555EE1BA-A0AE-0751-D848-C0CBD7A5C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8620" y="46613445"/>
          <a:ext cx="319849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723900</xdr:colOff>
      <xdr:row>68</xdr:row>
      <xdr:rowOff>57150</xdr:rowOff>
    </xdr:from>
    <xdr:to>
      <xdr:col>2</xdr:col>
      <xdr:colOff>3886200</xdr:colOff>
      <xdr:row>68</xdr:row>
      <xdr:rowOff>373380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850E275-355F-C712-50FA-625AE37B5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53225700"/>
          <a:ext cx="31623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695325</xdr:colOff>
      <xdr:row>74</xdr:row>
      <xdr:rowOff>64770</xdr:rowOff>
    </xdr:from>
    <xdr:to>
      <xdr:col>2</xdr:col>
      <xdr:colOff>3857625</xdr:colOff>
      <xdr:row>74</xdr:row>
      <xdr:rowOff>379095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8AFEF651-4491-1AEA-C2CB-FC1E9A93F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56595645"/>
          <a:ext cx="31623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733425</xdr:colOff>
      <xdr:row>80</xdr:row>
      <xdr:rowOff>152400</xdr:rowOff>
    </xdr:from>
    <xdr:to>
      <xdr:col>2</xdr:col>
      <xdr:colOff>3895725</xdr:colOff>
      <xdr:row>80</xdr:row>
      <xdr:rowOff>476250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6A2AB08A-451F-917F-E5FF-3DE7EF461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44186475"/>
          <a:ext cx="31623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714375</xdr:colOff>
      <xdr:row>85</xdr:row>
      <xdr:rowOff>114300</xdr:rowOff>
    </xdr:from>
    <xdr:to>
      <xdr:col>2</xdr:col>
      <xdr:colOff>3905250</xdr:colOff>
      <xdr:row>85</xdr:row>
      <xdr:rowOff>438150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ED89DF77-FFAF-7C2A-C8BB-F7CD513F7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0" y="47120175"/>
          <a:ext cx="319087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704850</xdr:colOff>
      <xdr:row>90</xdr:row>
      <xdr:rowOff>123825</xdr:rowOff>
    </xdr:from>
    <xdr:to>
      <xdr:col>2</xdr:col>
      <xdr:colOff>3867150</xdr:colOff>
      <xdr:row>90</xdr:row>
      <xdr:rowOff>447675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48D4595D-DD25-1F35-F35C-7F5C822AB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49996725"/>
          <a:ext cx="31623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1238250</xdr:colOff>
      <xdr:row>96</xdr:row>
      <xdr:rowOff>161925</xdr:rowOff>
    </xdr:from>
    <xdr:to>
      <xdr:col>2</xdr:col>
      <xdr:colOff>3914775</xdr:colOff>
      <xdr:row>96</xdr:row>
      <xdr:rowOff>552450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CAA438D-8751-EED4-C37A-EA986D5E4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53235225"/>
          <a:ext cx="2676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FC594-D8FD-4F85-9121-679BBC1590CF}">
  <sheetPr>
    <pageSetUpPr fitToPage="1"/>
  </sheetPr>
  <dimension ref="A1:AU112"/>
  <sheetViews>
    <sheetView tabSelected="1" zoomScaleNormal="100" workbookViewId="0">
      <selection activeCell="A3" sqref="A3:D3"/>
    </sheetView>
  </sheetViews>
  <sheetFormatPr defaultColWidth="8.7109375" defaultRowHeight="15.75" x14ac:dyDescent="0.25"/>
  <cols>
    <col min="1" max="1" width="9.42578125" style="2" customWidth="1"/>
    <col min="2" max="2" width="41.5703125" style="2" customWidth="1"/>
    <col min="3" max="3" width="57.42578125" style="2" customWidth="1"/>
    <col min="4" max="4" width="13.5703125" style="2" customWidth="1"/>
    <col min="5" max="16384" width="8.7109375" style="2"/>
  </cols>
  <sheetData>
    <row r="1" spans="1:4" ht="61.15" customHeight="1" x14ac:dyDescent="0.3">
      <c r="A1" s="6"/>
      <c r="B1" s="6"/>
      <c r="C1" s="16" t="s">
        <v>74</v>
      </c>
      <c r="D1" s="16"/>
    </row>
    <row r="2" spans="1:4" ht="63" customHeight="1" x14ac:dyDescent="0.3">
      <c r="A2" s="6"/>
      <c r="B2" s="6"/>
      <c r="C2" s="6"/>
    </row>
    <row r="3" spans="1:4" ht="82.9" customHeight="1" x14ac:dyDescent="0.25">
      <c r="A3" s="23" t="s">
        <v>133</v>
      </c>
      <c r="B3" s="23"/>
      <c r="C3" s="23"/>
      <c r="D3" s="23"/>
    </row>
    <row r="4" spans="1:4" ht="45" customHeight="1" x14ac:dyDescent="0.3">
      <c r="A4" s="27"/>
      <c r="B4" s="27"/>
      <c r="C4" s="27"/>
      <c r="D4" s="27"/>
    </row>
    <row r="5" spans="1:4" x14ac:dyDescent="0.25">
      <c r="A5" s="24" t="s">
        <v>0</v>
      </c>
      <c r="B5" s="24"/>
      <c r="C5" s="24"/>
      <c r="D5" s="24"/>
    </row>
    <row r="6" spans="1:4" ht="45" customHeight="1" x14ac:dyDescent="0.3">
      <c r="A6" s="27"/>
      <c r="B6" s="27"/>
      <c r="C6" s="27"/>
      <c r="D6" s="27"/>
    </row>
    <row r="7" spans="1:4" x14ac:dyDescent="0.25">
      <c r="A7" s="24" t="s">
        <v>1</v>
      </c>
      <c r="B7" s="24"/>
      <c r="C7" s="24"/>
      <c r="D7" s="24"/>
    </row>
    <row r="8" spans="1:4" ht="45" customHeight="1" x14ac:dyDescent="0.3">
      <c r="A8" s="27"/>
      <c r="B8" s="27"/>
      <c r="C8" s="27"/>
      <c r="D8" s="27"/>
    </row>
    <row r="9" spans="1:4" x14ac:dyDescent="0.25">
      <c r="A9" s="25" t="s">
        <v>56</v>
      </c>
      <c r="B9" s="25"/>
      <c r="C9" s="25"/>
      <c r="D9" s="25"/>
    </row>
    <row r="10" spans="1:4" ht="18.75" x14ac:dyDescent="0.3">
      <c r="A10" s="6"/>
      <c r="B10" s="6"/>
      <c r="C10" s="6"/>
    </row>
    <row r="11" spans="1:4" ht="142.9" customHeight="1" x14ac:dyDescent="0.3">
      <c r="A11" s="22" t="s">
        <v>75</v>
      </c>
      <c r="B11" s="22"/>
      <c r="C11" s="22"/>
      <c r="D11" s="22"/>
    </row>
    <row r="12" spans="1:4" ht="66" customHeight="1" x14ac:dyDescent="0.3">
      <c r="A12" s="27"/>
      <c r="B12" s="27"/>
      <c r="C12" s="27"/>
      <c r="D12" s="27"/>
    </row>
    <row r="13" spans="1:4" x14ac:dyDescent="0.25">
      <c r="A13" s="24" t="s">
        <v>54</v>
      </c>
      <c r="B13" s="24"/>
      <c r="C13" s="24"/>
      <c r="D13" s="24"/>
    </row>
    <row r="14" spans="1:4" s="5" customFormat="1" ht="30.6" customHeight="1" x14ac:dyDescent="0.25">
      <c r="A14" s="46" t="s">
        <v>2</v>
      </c>
      <c r="B14" s="46"/>
      <c r="C14" s="46"/>
      <c r="D14" s="46"/>
    </row>
    <row r="15" spans="1:4" x14ac:dyDescent="0.25">
      <c r="A15" s="1" t="s">
        <v>3</v>
      </c>
      <c r="B15" s="1" t="s">
        <v>4</v>
      </c>
      <c r="C15" s="28" t="s">
        <v>5</v>
      </c>
      <c r="D15" s="28"/>
    </row>
    <row r="16" spans="1:4" ht="167.45" customHeight="1" x14ac:dyDescent="0.25">
      <c r="A16" s="38" t="s">
        <v>6</v>
      </c>
      <c r="B16" s="40" t="s">
        <v>7</v>
      </c>
      <c r="C16" s="29"/>
      <c r="D16" s="29"/>
    </row>
    <row r="17" spans="1:4" ht="31.9" customHeight="1" x14ac:dyDescent="0.25">
      <c r="A17" s="39"/>
      <c r="B17" s="41"/>
      <c r="C17" s="54" t="s">
        <v>58</v>
      </c>
      <c r="D17" s="55"/>
    </row>
    <row r="18" spans="1:4" ht="198" customHeight="1" x14ac:dyDescent="0.25">
      <c r="A18" s="38" t="s">
        <v>8</v>
      </c>
      <c r="B18" s="40" t="s">
        <v>2</v>
      </c>
      <c r="C18" s="29"/>
      <c r="D18" s="29"/>
    </row>
    <row r="19" spans="1:4" ht="42.6" customHeight="1" x14ac:dyDescent="0.25">
      <c r="A19" s="39"/>
      <c r="B19" s="41"/>
      <c r="C19" s="53" t="s">
        <v>57</v>
      </c>
      <c r="D19" s="53"/>
    </row>
    <row r="20" spans="1:4" ht="38.450000000000003" customHeight="1" x14ac:dyDescent="0.25">
      <c r="A20" s="45" t="s">
        <v>9</v>
      </c>
      <c r="B20" s="45"/>
      <c r="C20" s="45"/>
      <c r="D20" s="45"/>
    </row>
    <row r="21" spans="1:4" x14ac:dyDescent="0.25">
      <c r="A21" s="3" t="s">
        <v>3</v>
      </c>
      <c r="B21" s="3" t="s">
        <v>4</v>
      </c>
      <c r="C21" s="20" t="s">
        <v>5</v>
      </c>
      <c r="D21" s="20"/>
    </row>
    <row r="22" spans="1:4" ht="102" customHeight="1" x14ac:dyDescent="0.25">
      <c r="A22" s="51" t="s">
        <v>6</v>
      </c>
      <c r="B22" s="49" t="s">
        <v>76</v>
      </c>
      <c r="C22" s="30"/>
      <c r="D22" s="30"/>
    </row>
    <row r="23" spans="1:4" x14ac:dyDescent="0.25">
      <c r="A23" s="52"/>
      <c r="B23" s="50"/>
      <c r="C23" s="47" t="s">
        <v>59</v>
      </c>
      <c r="D23" s="48"/>
    </row>
    <row r="24" spans="1:4" ht="222.6" customHeight="1" x14ac:dyDescent="0.25">
      <c r="A24" s="51" t="s">
        <v>8</v>
      </c>
      <c r="B24" s="49" t="s">
        <v>77</v>
      </c>
      <c r="C24" s="30"/>
      <c r="D24" s="30"/>
    </row>
    <row r="25" spans="1:4" x14ac:dyDescent="0.25">
      <c r="A25" s="52"/>
      <c r="B25" s="50"/>
      <c r="C25" s="47" t="s">
        <v>60</v>
      </c>
      <c r="D25" s="48"/>
    </row>
    <row r="26" spans="1:4" ht="250.9" customHeight="1" x14ac:dyDescent="0.25">
      <c r="A26" s="51" t="s">
        <v>10</v>
      </c>
      <c r="B26" s="49" t="s">
        <v>80</v>
      </c>
      <c r="C26" s="30"/>
      <c r="D26" s="30"/>
    </row>
    <row r="27" spans="1:4" ht="27.6" customHeight="1" x14ac:dyDescent="0.25">
      <c r="A27" s="52"/>
      <c r="B27" s="50"/>
      <c r="C27" s="47" t="s">
        <v>81</v>
      </c>
      <c r="D27" s="48"/>
    </row>
    <row r="28" spans="1:4" ht="36.6" customHeight="1" x14ac:dyDescent="0.25">
      <c r="A28" s="3" t="s">
        <v>11</v>
      </c>
      <c r="B28" s="4" t="s">
        <v>79</v>
      </c>
      <c r="C28" s="20" t="s">
        <v>78</v>
      </c>
      <c r="D28" s="20"/>
    </row>
    <row r="29" spans="1:4" ht="44.45" customHeight="1" x14ac:dyDescent="0.25">
      <c r="A29" s="43" t="s">
        <v>53</v>
      </c>
      <c r="B29" s="43"/>
      <c r="C29" s="43"/>
      <c r="D29" s="43"/>
    </row>
    <row r="30" spans="1:4" x14ac:dyDescent="0.25">
      <c r="A30" s="3" t="s">
        <v>3</v>
      </c>
      <c r="B30" s="3" t="s">
        <v>12</v>
      </c>
      <c r="C30" s="20" t="s">
        <v>13</v>
      </c>
      <c r="D30" s="20"/>
    </row>
    <row r="31" spans="1:4" x14ac:dyDescent="0.25">
      <c r="A31" s="3">
        <v>1</v>
      </c>
      <c r="B31" s="3">
        <v>2</v>
      </c>
      <c r="C31" s="20">
        <v>3</v>
      </c>
      <c r="D31" s="20"/>
    </row>
    <row r="32" spans="1:4" x14ac:dyDescent="0.25">
      <c r="A32" s="21" t="s">
        <v>14</v>
      </c>
      <c r="B32" s="21"/>
      <c r="C32" s="21"/>
      <c r="D32" s="21"/>
    </row>
    <row r="33" spans="1:47" ht="58.9" customHeight="1" x14ac:dyDescent="0.25">
      <c r="A33" s="17" t="s">
        <v>15</v>
      </c>
      <c r="B33" s="19" t="s">
        <v>61</v>
      </c>
      <c r="C33" s="8" t="s">
        <v>55</v>
      </c>
      <c r="D33" s="14" t="e">
        <f>GEOMEAN((D34/D35),(D35/D36),(D36/D37))</f>
        <v>#DIV/0!</v>
      </c>
      <c r="F33"/>
    </row>
    <row r="34" spans="1:47" ht="66" x14ac:dyDescent="0.25">
      <c r="A34" s="17"/>
      <c r="B34" s="19"/>
      <c r="C34" s="4" t="s">
        <v>51</v>
      </c>
      <c r="D34" s="4"/>
    </row>
    <row r="35" spans="1:47" ht="64.900000000000006" customHeight="1" x14ac:dyDescent="0.25">
      <c r="A35" s="17"/>
      <c r="B35" s="19"/>
      <c r="C35" s="4" t="s">
        <v>32</v>
      </c>
      <c r="D35" s="4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</row>
    <row r="36" spans="1:47" ht="64.900000000000006" customHeight="1" x14ac:dyDescent="0.25">
      <c r="A36" s="17"/>
      <c r="B36" s="19"/>
      <c r="C36" s="4" t="s">
        <v>33</v>
      </c>
      <c r="D36" s="4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</row>
    <row r="37" spans="1:47" ht="64.900000000000006" customHeight="1" x14ac:dyDescent="0.25">
      <c r="A37" s="17"/>
      <c r="B37" s="19"/>
      <c r="C37" s="4" t="s">
        <v>34</v>
      </c>
      <c r="D37" s="4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</row>
    <row r="38" spans="1:47" ht="58.15" customHeight="1" x14ac:dyDescent="0.25">
      <c r="A38" s="17" t="s">
        <v>16</v>
      </c>
      <c r="B38" s="18" t="s">
        <v>62</v>
      </c>
      <c r="C38" s="8" t="s">
        <v>55</v>
      </c>
      <c r="D38" s="14" t="e">
        <f>GEOMEAN((D39/D40),(D40/D41),(D41/D42))</f>
        <v>#DIV/0!</v>
      </c>
      <c r="E38" s="7"/>
      <c r="F38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</row>
    <row r="39" spans="1:47" ht="115.9" customHeight="1" x14ac:dyDescent="0.25">
      <c r="A39" s="17"/>
      <c r="B39" s="18"/>
      <c r="C39" s="13" t="s">
        <v>82</v>
      </c>
      <c r="D39" s="4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</row>
    <row r="40" spans="1:47" ht="84.6" customHeight="1" x14ac:dyDescent="0.25">
      <c r="A40" s="17"/>
      <c r="B40" s="18"/>
      <c r="C40" s="13" t="s">
        <v>83</v>
      </c>
      <c r="D40" s="4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</row>
    <row r="41" spans="1:47" ht="84.6" customHeight="1" x14ac:dyDescent="0.25">
      <c r="A41" s="17"/>
      <c r="B41" s="18"/>
      <c r="C41" s="13" t="s">
        <v>84</v>
      </c>
      <c r="D41" s="4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</row>
    <row r="42" spans="1:47" ht="84.6" customHeight="1" x14ac:dyDescent="0.25">
      <c r="A42" s="17"/>
      <c r="B42" s="18"/>
      <c r="C42" s="13" t="s">
        <v>85</v>
      </c>
      <c r="D42" s="4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</row>
    <row r="43" spans="1:47" ht="60.6" customHeight="1" x14ac:dyDescent="0.25">
      <c r="A43" s="17" t="s">
        <v>17</v>
      </c>
      <c r="B43" s="19" t="s">
        <v>63</v>
      </c>
      <c r="C43" s="8" t="s">
        <v>55</v>
      </c>
      <c r="D43" s="14" t="e">
        <f>GEOMEAN((D44/D45),(D45/D46),(D46/D47))</f>
        <v>#DIV/0!</v>
      </c>
      <c r="F43"/>
    </row>
    <row r="44" spans="1:47" ht="66.599999999999994" customHeight="1" x14ac:dyDescent="0.25">
      <c r="A44" s="17"/>
      <c r="B44" s="19"/>
      <c r="C44" s="13" t="s">
        <v>86</v>
      </c>
      <c r="D44" s="4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</row>
    <row r="45" spans="1:47" ht="66.599999999999994" customHeight="1" x14ac:dyDescent="0.25">
      <c r="A45" s="17"/>
      <c r="B45" s="19"/>
      <c r="C45" s="13" t="s">
        <v>87</v>
      </c>
      <c r="D45" s="4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</row>
    <row r="46" spans="1:47" ht="66.599999999999994" customHeight="1" x14ac:dyDescent="0.25">
      <c r="A46" s="17"/>
      <c r="B46" s="19"/>
      <c r="C46" s="13" t="s">
        <v>88</v>
      </c>
      <c r="D46" s="4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</row>
    <row r="47" spans="1:47" ht="66.599999999999994" customHeight="1" x14ac:dyDescent="0.25">
      <c r="A47" s="17"/>
      <c r="B47" s="19"/>
      <c r="C47" s="13" t="s">
        <v>89</v>
      </c>
      <c r="D47" s="4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</row>
    <row r="48" spans="1:47" x14ac:dyDescent="0.25">
      <c r="A48" s="21" t="s">
        <v>18</v>
      </c>
      <c r="B48" s="21"/>
      <c r="C48" s="21"/>
      <c r="D48" s="21"/>
    </row>
    <row r="49" spans="1:47" ht="52.9" customHeight="1" x14ac:dyDescent="0.25">
      <c r="A49" s="17" t="s">
        <v>19</v>
      </c>
      <c r="B49" s="19" t="s">
        <v>64</v>
      </c>
      <c r="C49" s="8" t="s">
        <v>55</v>
      </c>
      <c r="D49" s="14" t="e">
        <f>GEOMEAN((D50/D51),(D51/D52),(D52/D53))</f>
        <v>#DIV/0!</v>
      </c>
      <c r="F49"/>
    </row>
    <row r="50" spans="1:47" ht="66" customHeight="1" x14ac:dyDescent="0.25">
      <c r="A50" s="17"/>
      <c r="B50" s="19"/>
      <c r="C50" s="13" t="s">
        <v>90</v>
      </c>
      <c r="D50" s="4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</row>
    <row r="51" spans="1:47" ht="66" customHeight="1" x14ac:dyDescent="0.25">
      <c r="A51" s="17"/>
      <c r="B51" s="19"/>
      <c r="C51" s="13" t="s">
        <v>91</v>
      </c>
      <c r="D51" s="4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</row>
    <row r="52" spans="1:47" ht="66" customHeight="1" x14ac:dyDescent="0.25">
      <c r="A52" s="17"/>
      <c r="B52" s="19"/>
      <c r="C52" s="13" t="s">
        <v>92</v>
      </c>
      <c r="D52" s="4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</row>
    <row r="53" spans="1:47" ht="66" customHeight="1" x14ac:dyDescent="0.25">
      <c r="A53" s="17"/>
      <c r="B53" s="19"/>
      <c r="C53" s="13" t="s">
        <v>93</v>
      </c>
      <c r="D53" s="4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ht="15.6" customHeight="1" x14ac:dyDescent="0.25">
      <c r="A54" s="26" t="s">
        <v>20</v>
      </c>
      <c r="B54" s="26"/>
      <c r="C54" s="26"/>
      <c r="D54" s="26"/>
    </row>
    <row r="55" spans="1:47" ht="55.15" customHeight="1" x14ac:dyDescent="0.25">
      <c r="A55" s="17" t="s">
        <v>21</v>
      </c>
      <c r="B55" s="19" t="s">
        <v>65</v>
      </c>
      <c r="C55" s="8" t="s">
        <v>55</v>
      </c>
      <c r="D55" s="14" t="e">
        <f>GEOMEAN((D56/D57),(D57/D58),(D58/D59))</f>
        <v>#DIV/0!</v>
      </c>
      <c r="F55"/>
    </row>
    <row r="56" spans="1:47" ht="64.900000000000006" customHeight="1" x14ac:dyDescent="0.25">
      <c r="A56" s="17"/>
      <c r="B56" s="19"/>
      <c r="C56" s="13" t="s">
        <v>94</v>
      </c>
      <c r="D56" s="4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</row>
    <row r="57" spans="1:47" ht="64.900000000000006" customHeight="1" x14ac:dyDescent="0.25">
      <c r="A57" s="17"/>
      <c r="B57" s="19"/>
      <c r="C57" s="13" t="s">
        <v>95</v>
      </c>
      <c r="D57" s="4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</row>
    <row r="58" spans="1:47" ht="64.900000000000006" customHeight="1" x14ac:dyDescent="0.25">
      <c r="A58" s="17"/>
      <c r="B58" s="19"/>
      <c r="C58" s="13" t="s">
        <v>96</v>
      </c>
      <c r="D58" s="4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</row>
    <row r="59" spans="1:47" ht="64.900000000000006" customHeight="1" x14ac:dyDescent="0.25">
      <c r="A59" s="17"/>
      <c r="B59" s="19"/>
      <c r="C59" s="13" t="s">
        <v>97</v>
      </c>
      <c r="D59" s="4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ht="48.6" customHeight="1" x14ac:dyDescent="0.25">
      <c r="A60" s="17" t="s">
        <v>22</v>
      </c>
      <c r="B60" s="19" t="s">
        <v>66</v>
      </c>
      <c r="C60" s="8" t="s">
        <v>55</v>
      </c>
      <c r="D60" s="14" t="e">
        <f>GEOMEAN(((D61/D62)/(D63/D64)),((D63/D64)/(D65/D66)),((D65/D66)/(D67/D68)))</f>
        <v>#DIV/0!</v>
      </c>
      <c r="F60"/>
    </row>
    <row r="61" spans="1:47" ht="49.9" customHeight="1" x14ac:dyDescent="0.25">
      <c r="A61" s="17"/>
      <c r="B61" s="19"/>
      <c r="C61" s="13" t="s">
        <v>98</v>
      </c>
      <c r="D61" s="4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</row>
    <row r="62" spans="1:47" ht="66" customHeight="1" x14ac:dyDescent="0.25">
      <c r="A62" s="17"/>
      <c r="B62" s="19"/>
      <c r="C62" s="13" t="s">
        <v>99</v>
      </c>
      <c r="D62" s="4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</row>
    <row r="63" spans="1:47" ht="49.9" customHeight="1" x14ac:dyDescent="0.25">
      <c r="A63" s="17"/>
      <c r="B63" s="19"/>
      <c r="C63" s="13" t="s">
        <v>100</v>
      </c>
      <c r="D63" s="4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</row>
    <row r="64" spans="1:47" ht="63.6" customHeight="1" x14ac:dyDescent="0.25">
      <c r="A64" s="17"/>
      <c r="B64" s="19"/>
      <c r="C64" s="13" t="s">
        <v>101</v>
      </c>
      <c r="D64" s="4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</row>
    <row r="65" spans="1:47" ht="49.9" customHeight="1" x14ac:dyDescent="0.25">
      <c r="A65" s="17"/>
      <c r="B65" s="19"/>
      <c r="C65" s="13" t="s">
        <v>102</v>
      </c>
      <c r="D65" s="4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</row>
    <row r="66" spans="1:47" ht="64.900000000000006" customHeight="1" x14ac:dyDescent="0.25">
      <c r="A66" s="17"/>
      <c r="B66" s="19"/>
      <c r="C66" s="13" t="s">
        <v>103</v>
      </c>
      <c r="D66" s="4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</row>
    <row r="67" spans="1:47" ht="49.9" customHeight="1" x14ac:dyDescent="0.25">
      <c r="A67" s="17"/>
      <c r="B67" s="19"/>
      <c r="C67" s="13" t="s">
        <v>104</v>
      </c>
      <c r="D67" s="4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</row>
    <row r="68" spans="1:47" ht="66.599999999999994" customHeight="1" x14ac:dyDescent="0.25">
      <c r="A68" s="17"/>
      <c r="B68" s="19"/>
      <c r="C68" s="13" t="s">
        <v>105</v>
      </c>
      <c r="D68" s="4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</row>
    <row r="69" spans="1:47" ht="42" customHeight="1" x14ac:dyDescent="0.25">
      <c r="A69" s="17" t="s">
        <v>23</v>
      </c>
      <c r="B69" s="19" t="s">
        <v>67</v>
      </c>
      <c r="C69" s="8" t="s">
        <v>55</v>
      </c>
      <c r="D69" s="14" t="e">
        <f>GEOMEAN((D70/D71),(D71/D72),(D72/D73))</f>
        <v>#DIV/0!</v>
      </c>
      <c r="F69"/>
    </row>
    <row r="70" spans="1:47" ht="50.45" customHeight="1" x14ac:dyDescent="0.25">
      <c r="A70" s="17"/>
      <c r="B70" s="19"/>
      <c r="C70" s="13" t="s">
        <v>106</v>
      </c>
      <c r="D70" s="4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</row>
    <row r="71" spans="1:47" ht="50.45" customHeight="1" x14ac:dyDescent="0.25">
      <c r="A71" s="17"/>
      <c r="B71" s="19"/>
      <c r="C71" s="13" t="s">
        <v>107</v>
      </c>
      <c r="D71" s="4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</row>
    <row r="72" spans="1:47" ht="50.45" customHeight="1" x14ac:dyDescent="0.25">
      <c r="A72" s="17"/>
      <c r="B72" s="19"/>
      <c r="C72" s="13" t="s">
        <v>108</v>
      </c>
      <c r="D72" s="4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</row>
    <row r="73" spans="1:47" ht="50.45" customHeight="1" x14ac:dyDescent="0.25">
      <c r="A73" s="17"/>
      <c r="B73" s="19"/>
      <c r="C73" s="13" t="s">
        <v>109</v>
      </c>
      <c r="D73" s="4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</row>
    <row r="74" spans="1:47" ht="15.6" customHeight="1" x14ac:dyDescent="0.25">
      <c r="A74" s="26" t="s">
        <v>24</v>
      </c>
      <c r="B74" s="26"/>
      <c r="C74" s="26"/>
      <c r="D74" s="26"/>
    </row>
    <row r="75" spans="1:47" ht="42" customHeight="1" x14ac:dyDescent="0.25">
      <c r="A75" s="17" t="s">
        <v>25</v>
      </c>
      <c r="B75" s="19" t="s">
        <v>114</v>
      </c>
      <c r="C75" s="8" t="s">
        <v>55</v>
      </c>
      <c r="D75" s="14" t="e">
        <f>GEOMEAN((D76/D77),(D77/D78),(D78/D79))</f>
        <v>#DIV/0!</v>
      </c>
      <c r="F75"/>
    </row>
    <row r="76" spans="1:47" ht="48" customHeight="1" x14ac:dyDescent="0.25">
      <c r="A76" s="17"/>
      <c r="B76" s="19"/>
      <c r="C76" s="13" t="s">
        <v>110</v>
      </c>
      <c r="D76" s="4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</row>
    <row r="77" spans="1:47" ht="48" customHeight="1" x14ac:dyDescent="0.25">
      <c r="A77" s="17"/>
      <c r="B77" s="19"/>
      <c r="C77" s="13" t="s">
        <v>111</v>
      </c>
      <c r="D77" s="4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</row>
    <row r="78" spans="1:47" ht="48" customHeight="1" x14ac:dyDescent="0.25">
      <c r="A78" s="17"/>
      <c r="B78" s="19"/>
      <c r="C78" s="13" t="s">
        <v>112</v>
      </c>
      <c r="D78" s="4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</row>
    <row r="79" spans="1:47" ht="48" customHeight="1" x14ac:dyDescent="0.25">
      <c r="A79" s="17"/>
      <c r="B79" s="19"/>
      <c r="C79" s="13" t="s">
        <v>113</v>
      </c>
      <c r="D79" s="4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</row>
    <row r="80" spans="1:47" ht="15.6" customHeight="1" x14ac:dyDescent="0.25">
      <c r="A80" s="26" t="s">
        <v>26</v>
      </c>
      <c r="B80" s="26"/>
      <c r="C80" s="26"/>
      <c r="D80" s="26"/>
    </row>
    <row r="81" spans="1:47" ht="51" customHeight="1" x14ac:dyDescent="0.25">
      <c r="A81" s="17" t="s">
        <v>27</v>
      </c>
      <c r="B81" s="18" t="s">
        <v>68</v>
      </c>
      <c r="C81" s="8" t="s">
        <v>55</v>
      </c>
      <c r="D81" s="14" t="e">
        <f>GEOMEAN((D82/D83),(D83/D84),(D84/D85))</f>
        <v>#DIV/0!</v>
      </c>
      <c r="F81"/>
    </row>
    <row r="82" spans="1:47" ht="48" customHeight="1" x14ac:dyDescent="0.25">
      <c r="A82" s="17"/>
      <c r="B82" s="18"/>
      <c r="C82" s="13" t="s">
        <v>115</v>
      </c>
      <c r="D82" s="4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</row>
    <row r="83" spans="1:47" ht="48" customHeight="1" x14ac:dyDescent="0.25">
      <c r="A83" s="17"/>
      <c r="B83" s="18"/>
      <c r="C83" s="13" t="s">
        <v>116</v>
      </c>
      <c r="D83" s="4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</row>
    <row r="84" spans="1:47" ht="48" customHeight="1" x14ac:dyDescent="0.25">
      <c r="A84" s="17"/>
      <c r="B84" s="18"/>
      <c r="C84" s="13" t="s">
        <v>117</v>
      </c>
      <c r="D84" s="4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</row>
    <row r="85" spans="1:47" ht="48" customHeight="1" x14ac:dyDescent="0.25">
      <c r="A85" s="17"/>
      <c r="B85" s="18"/>
      <c r="C85" s="13" t="s">
        <v>118</v>
      </c>
      <c r="D85" s="4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</row>
    <row r="86" spans="1:47" ht="51.6" customHeight="1" x14ac:dyDescent="0.25">
      <c r="A86" s="17" t="s">
        <v>28</v>
      </c>
      <c r="B86" s="18" t="s">
        <v>69</v>
      </c>
      <c r="C86" s="8" t="s">
        <v>55</v>
      </c>
      <c r="D86" s="14" t="e">
        <f>GEOMEAN((D87/D88),(D88/D89),(D89/D90))</f>
        <v>#DIV/0!</v>
      </c>
      <c r="F86"/>
    </row>
    <row r="87" spans="1:47" ht="48.6" customHeight="1" x14ac:dyDescent="0.25">
      <c r="A87" s="17"/>
      <c r="B87" s="18"/>
      <c r="C87" s="13" t="s">
        <v>119</v>
      </c>
      <c r="D87" s="4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</row>
    <row r="88" spans="1:47" ht="48.6" customHeight="1" x14ac:dyDescent="0.25">
      <c r="A88" s="17"/>
      <c r="B88" s="18"/>
      <c r="C88" s="13" t="s">
        <v>120</v>
      </c>
      <c r="D88" s="4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</row>
    <row r="89" spans="1:47" ht="48.6" customHeight="1" x14ac:dyDescent="0.25">
      <c r="A89" s="17"/>
      <c r="B89" s="18"/>
      <c r="C89" s="13" t="s">
        <v>121</v>
      </c>
      <c r="D89" s="4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</row>
    <row r="90" spans="1:47" ht="48.6" customHeight="1" x14ac:dyDescent="0.25">
      <c r="A90" s="17"/>
      <c r="B90" s="18"/>
      <c r="C90" s="13" t="s">
        <v>122</v>
      </c>
      <c r="D90" s="4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</row>
    <row r="91" spans="1:47" ht="50.45" customHeight="1" x14ac:dyDescent="0.25">
      <c r="A91" s="17" t="s">
        <v>29</v>
      </c>
      <c r="B91" s="18" t="s">
        <v>70</v>
      </c>
      <c r="C91" s="8" t="s">
        <v>55</v>
      </c>
      <c r="D91" s="14" t="e">
        <f>GEOMEAN((D92/D93),(D93/D94),(D94/D95))</f>
        <v>#DIV/0!</v>
      </c>
      <c r="F91"/>
    </row>
    <row r="92" spans="1:47" ht="49.15" customHeight="1" x14ac:dyDescent="0.25">
      <c r="A92" s="17"/>
      <c r="B92" s="18"/>
      <c r="C92" s="13" t="s">
        <v>123</v>
      </c>
      <c r="D92" s="4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</row>
    <row r="93" spans="1:47" ht="49.15" customHeight="1" x14ac:dyDescent="0.25">
      <c r="A93" s="17"/>
      <c r="B93" s="18"/>
      <c r="C93" s="13" t="s">
        <v>124</v>
      </c>
      <c r="D93" s="4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</row>
    <row r="94" spans="1:47" ht="49.15" customHeight="1" x14ac:dyDescent="0.25">
      <c r="A94" s="17"/>
      <c r="B94" s="18"/>
      <c r="C94" s="13" t="s">
        <v>125</v>
      </c>
      <c r="D94" s="4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</row>
    <row r="95" spans="1:47" ht="49.15" customHeight="1" x14ac:dyDescent="0.25">
      <c r="A95" s="17"/>
      <c r="B95" s="18"/>
      <c r="C95" s="13" t="s">
        <v>126</v>
      </c>
      <c r="D95" s="4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</row>
    <row r="96" spans="1:47" x14ac:dyDescent="0.25">
      <c r="A96" s="21" t="s">
        <v>30</v>
      </c>
      <c r="B96" s="21"/>
      <c r="C96" s="21"/>
      <c r="D96" s="21"/>
    </row>
    <row r="97" spans="1:47" ht="60.6" customHeight="1" x14ac:dyDescent="0.25">
      <c r="A97" s="17" t="s">
        <v>31</v>
      </c>
      <c r="B97" s="18" t="s">
        <v>52</v>
      </c>
      <c r="C97" s="8" t="s">
        <v>55</v>
      </c>
      <c r="D97" s="15" t="e">
        <f>(SUM(D98:D100)/(SUM(D101:D103)/3))*1000</f>
        <v>#DIV/0!</v>
      </c>
      <c r="F97"/>
    </row>
    <row r="98" spans="1:47" ht="33" customHeight="1" x14ac:dyDescent="0.25">
      <c r="A98" s="17"/>
      <c r="B98" s="18"/>
      <c r="C98" s="13" t="s">
        <v>127</v>
      </c>
      <c r="D98" s="4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</row>
    <row r="99" spans="1:47" ht="52.9" customHeight="1" x14ac:dyDescent="0.25">
      <c r="A99" s="17"/>
      <c r="B99" s="18"/>
      <c r="C99" s="13" t="s">
        <v>128</v>
      </c>
      <c r="D99" s="4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</row>
    <row r="100" spans="1:47" ht="48" customHeight="1" x14ac:dyDescent="0.25">
      <c r="A100" s="17"/>
      <c r="B100" s="18"/>
      <c r="C100" s="13" t="s">
        <v>129</v>
      </c>
      <c r="D100" s="4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</row>
    <row r="101" spans="1:47" ht="33" customHeight="1" x14ac:dyDescent="0.25">
      <c r="A101" s="17"/>
      <c r="B101" s="18"/>
      <c r="C101" s="13" t="s">
        <v>130</v>
      </c>
      <c r="D101" s="4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</row>
    <row r="102" spans="1:47" ht="33" customHeight="1" x14ac:dyDescent="0.25">
      <c r="A102" s="17"/>
      <c r="B102" s="18"/>
      <c r="C102" s="13" t="s">
        <v>131</v>
      </c>
      <c r="D102" s="4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</row>
    <row r="103" spans="1:47" ht="33.6" customHeight="1" x14ac:dyDescent="0.25">
      <c r="A103" s="17"/>
      <c r="B103" s="18"/>
      <c r="C103" s="13" t="s">
        <v>132</v>
      </c>
      <c r="D103" s="4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</row>
    <row r="104" spans="1:47" ht="51" customHeight="1" x14ac:dyDescent="0.25">
      <c r="A104" s="34" t="s">
        <v>72</v>
      </c>
      <c r="B104" s="35"/>
      <c r="C104" s="35"/>
      <c r="D104" s="35"/>
    </row>
    <row r="105" spans="1:47" ht="24.6" customHeight="1" x14ac:dyDescent="0.25">
      <c r="A105" s="44" t="s">
        <v>71</v>
      </c>
      <c r="B105" s="44"/>
      <c r="C105" s="44"/>
      <c r="D105" s="44"/>
    </row>
    <row r="106" spans="1:47" ht="25.9" customHeight="1" x14ac:dyDescent="0.3">
      <c r="A106" s="27"/>
      <c r="B106" s="27"/>
      <c r="C106" s="27"/>
      <c r="D106" s="27"/>
    </row>
    <row r="107" spans="1:47" x14ac:dyDescent="0.25">
      <c r="A107" s="31" t="s">
        <v>35</v>
      </c>
      <c r="B107" s="31"/>
      <c r="C107" s="31"/>
      <c r="D107" s="31"/>
    </row>
    <row r="108" spans="1:47" ht="30" customHeight="1" x14ac:dyDescent="0.25">
      <c r="A108" s="36" t="s">
        <v>36</v>
      </c>
      <c r="B108" s="36"/>
      <c r="C108" s="36"/>
      <c r="D108" s="36"/>
    </row>
    <row r="109" spans="1:47" ht="29.45" customHeight="1" x14ac:dyDescent="0.3">
      <c r="A109" s="37"/>
      <c r="B109" s="37"/>
      <c r="C109" s="37"/>
      <c r="D109" s="37"/>
    </row>
    <row r="110" spans="1:47" ht="31.15" customHeight="1" x14ac:dyDescent="0.25">
      <c r="A110" s="32" t="s">
        <v>73</v>
      </c>
      <c r="B110" s="33"/>
      <c r="C110" s="33"/>
      <c r="D110" s="33"/>
    </row>
    <row r="111" spans="1:47" ht="22.15" customHeight="1" x14ac:dyDescent="0.25">
      <c r="A111" s="42"/>
      <c r="B111" s="42"/>
      <c r="C111" s="42"/>
      <c r="D111" s="42"/>
    </row>
    <row r="112" spans="1:47" x14ac:dyDescent="0.25">
      <c r="A112" s="31" t="s">
        <v>35</v>
      </c>
      <c r="B112" s="31"/>
      <c r="C112" s="31"/>
      <c r="D112" s="31"/>
    </row>
  </sheetData>
  <mergeCells count="78">
    <mergeCell ref="A29:D29"/>
    <mergeCell ref="A105:D105"/>
    <mergeCell ref="A20:D20"/>
    <mergeCell ref="A14:D14"/>
    <mergeCell ref="C23:D23"/>
    <mergeCell ref="C25:D25"/>
    <mergeCell ref="C27:D27"/>
    <mergeCell ref="B22:B23"/>
    <mergeCell ref="A22:A23"/>
    <mergeCell ref="B24:B25"/>
    <mergeCell ref="B26:B27"/>
    <mergeCell ref="A24:A25"/>
    <mergeCell ref="A26:A27"/>
    <mergeCell ref="C19:D19"/>
    <mergeCell ref="C17:D17"/>
    <mergeCell ref="B18:B19"/>
    <mergeCell ref="A18:A19"/>
    <mergeCell ref="B16:B17"/>
    <mergeCell ref="A16:A17"/>
    <mergeCell ref="B49:B53"/>
    <mergeCell ref="A111:D111"/>
    <mergeCell ref="A96:D96"/>
    <mergeCell ref="A97:A103"/>
    <mergeCell ref="B97:B103"/>
    <mergeCell ref="A86:A90"/>
    <mergeCell ref="B86:B90"/>
    <mergeCell ref="A91:A95"/>
    <mergeCell ref="B91:B95"/>
    <mergeCell ref="A81:A85"/>
    <mergeCell ref="B81:B85"/>
    <mergeCell ref="A80:D80"/>
    <mergeCell ref="A69:A73"/>
    <mergeCell ref="A112:D112"/>
    <mergeCell ref="A110:D110"/>
    <mergeCell ref="A104:D104"/>
    <mergeCell ref="A107:D107"/>
    <mergeCell ref="A108:D108"/>
    <mergeCell ref="A106:D106"/>
    <mergeCell ref="A109:D109"/>
    <mergeCell ref="A4:D4"/>
    <mergeCell ref="A8:D8"/>
    <mergeCell ref="A6:D6"/>
    <mergeCell ref="A12:D12"/>
    <mergeCell ref="B69:B73"/>
    <mergeCell ref="A54:D54"/>
    <mergeCell ref="C15:D15"/>
    <mergeCell ref="C16:D16"/>
    <mergeCell ref="C18:D18"/>
    <mergeCell ref="C28:D28"/>
    <mergeCell ref="C26:D26"/>
    <mergeCell ref="C24:D24"/>
    <mergeCell ref="C22:D22"/>
    <mergeCell ref="C21:D21"/>
    <mergeCell ref="A48:D48"/>
    <mergeCell ref="A49:A53"/>
    <mergeCell ref="A55:A59"/>
    <mergeCell ref="A60:A68"/>
    <mergeCell ref="B55:B59"/>
    <mergeCell ref="B60:B68"/>
    <mergeCell ref="B75:B79"/>
    <mergeCell ref="A74:D74"/>
    <mergeCell ref="A75:A79"/>
    <mergeCell ref="C1:D1"/>
    <mergeCell ref="A38:A42"/>
    <mergeCell ref="B38:B42"/>
    <mergeCell ref="A43:A47"/>
    <mergeCell ref="B43:B47"/>
    <mergeCell ref="C30:D30"/>
    <mergeCell ref="C31:D31"/>
    <mergeCell ref="A32:D32"/>
    <mergeCell ref="A33:A37"/>
    <mergeCell ref="B33:B37"/>
    <mergeCell ref="A11:D11"/>
    <mergeCell ref="A3:D3"/>
    <mergeCell ref="A13:D13"/>
    <mergeCell ref="A5:D5"/>
    <mergeCell ref="A7:D7"/>
    <mergeCell ref="A9:D9"/>
  </mergeCells>
  <pageMargins left="0.9055118110236221" right="0.70866141732283472" top="0.74803149606299213" bottom="0.74803149606299213" header="0.31496062992125984" footer="0.31496062992125984"/>
  <pageSetup paperSize="9" scale="69" fitToHeight="0" orientation="portrait" r:id="rId1"/>
  <rowBreaks count="4" manualBreakCount="4">
    <brk id="42" max="16383" man="1"/>
    <brk id="59" max="16383" man="1"/>
    <brk id="79" max="16383" man="1"/>
    <brk id="9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A769A-306A-46DC-A724-C1C4FFE58CA0}">
  <dimension ref="A1:N2"/>
  <sheetViews>
    <sheetView workbookViewId="0">
      <selection activeCell="N3" sqref="N3"/>
    </sheetView>
  </sheetViews>
  <sheetFormatPr defaultRowHeight="15" x14ac:dyDescent="0.25"/>
  <cols>
    <col min="1" max="1" width="29.28515625" customWidth="1"/>
    <col min="2" max="2" width="31.140625" customWidth="1"/>
  </cols>
  <sheetData>
    <row r="1" spans="1:14" ht="27" customHeight="1" x14ac:dyDescent="0.25">
      <c r="A1" s="9" t="s">
        <v>37</v>
      </c>
      <c r="B1" s="9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0" t="s">
        <v>44</v>
      </c>
      <c r="I1" s="10" t="s">
        <v>45</v>
      </c>
      <c r="J1" s="10" t="s">
        <v>46</v>
      </c>
      <c r="K1" s="10" t="s">
        <v>47</v>
      </c>
      <c r="L1" s="10" t="s">
        <v>48</v>
      </c>
      <c r="M1" s="10" t="s">
        <v>49</v>
      </c>
      <c r="N1" s="10" t="s">
        <v>50</v>
      </c>
    </row>
    <row r="2" spans="1:14" x14ac:dyDescent="0.25">
      <c r="A2" s="11">
        <f>ЗАЯВКА!A6</f>
        <v>0</v>
      </c>
      <c r="B2" s="12">
        <f>ЗАЯВКА!A4</f>
        <v>0</v>
      </c>
      <c r="C2" s="11" t="e">
        <f>ЗАЯВКА!D33</f>
        <v>#DIV/0!</v>
      </c>
      <c r="D2" s="11" t="e">
        <f>ЗАЯВКА!D38</f>
        <v>#DIV/0!</v>
      </c>
      <c r="E2" s="11" t="e">
        <f>ЗАЯВКА!D43</f>
        <v>#DIV/0!</v>
      </c>
      <c r="F2" s="11" t="e">
        <f>ЗАЯВКА!D49</f>
        <v>#DIV/0!</v>
      </c>
      <c r="G2" s="11" t="e">
        <f>ЗАЯВКА!D55</f>
        <v>#DIV/0!</v>
      </c>
      <c r="H2" s="11" t="e">
        <f>ЗАЯВКА!D60</f>
        <v>#DIV/0!</v>
      </c>
      <c r="I2" s="11" t="e">
        <f>ЗАЯВКА!D69</f>
        <v>#DIV/0!</v>
      </c>
      <c r="J2" s="11" t="e">
        <f>ЗАЯВКА!D75</f>
        <v>#DIV/0!</v>
      </c>
      <c r="K2" s="11" t="e">
        <f>ЗАЯВКА!D81</f>
        <v>#DIV/0!</v>
      </c>
      <c r="L2" s="11" t="e">
        <f>ЗАЯВКА!D86</f>
        <v>#DIV/0!</v>
      </c>
      <c r="M2" s="11" t="e">
        <f>ЗАЯВКА!D91</f>
        <v>#DIV/0!</v>
      </c>
      <c r="N2" s="11" t="e">
        <f>ЗАЯВКА!D97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ЗАЯВКА</vt:lpstr>
      <vt:lpstr>ДЛЯ РАСЧЕТОВ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Фонд ЦСР</dc:creator>
  <cp:lastModifiedBy>User</cp:lastModifiedBy>
  <cp:lastPrinted>2025-07-23T10:24:00Z</cp:lastPrinted>
  <dcterms:created xsi:type="dcterms:W3CDTF">2025-04-23T11:07:40Z</dcterms:created>
  <dcterms:modified xsi:type="dcterms:W3CDTF">2026-03-12T13:34:31Z</dcterms:modified>
</cp:coreProperties>
</file>